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G10" i="1" l="1"/>
  <c r="G11" i="1"/>
  <c r="G12" i="1"/>
  <c r="C13" i="1"/>
  <c r="D13" i="1"/>
  <c r="E13" i="1"/>
  <c r="F13" i="1"/>
  <c r="B13" i="1"/>
  <c r="G9" i="1"/>
  <c r="G8" i="1"/>
  <c r="G7" i="1"/>
  <c r="G6" i="1"/>
  <c r="G5" i="1"/>
  <c r="G4" i="1"/>
  <c r="G13" i="1" l="1"/>
</calcChain>
</file>

<file path=xl/sharedStrings.xml><?xml version="1.0" encoding="utf-8"?>
<sst xmlns="http://schemas.openxmlformats.org/spreadsheetml/2006/main" count="13" uniqueCount="13">
  <si>
    <t xml:space="preserve">Begrotingstabel Vlaams regeerakkoord (21 juli 2014) </t>
  </si>
  <si>
    <t>Overslaan 'klik' hoger onderwijs 2015+2016</t>
  </si>
  <si>
    <t>Werkingsmiddelen niet-loon hoger onderwijs/
GOA-randvoorwaarde mogelijkheid tot aanpassing inschrijvingsgelden</t>
  </si>
  <si>
    <t>Aanmoedigingsfonds hoger onderwijs (FDO/1FE-I-2-A/WT)</t>
  </si>
  <si>
    <t>Invoeren martrix, beperken bpt, puntenenveloppes</t>
  </si>
  <si>
    <t>Besparing lonen (2%) en werking (10%): specifieke loonbetalingen
 (FCO/1FD-I-2-G/WT), CLB, pedagogische begeleiding&amp;Inspectie, 
volwassenenonderwijs, deeltijds kunstonderwijs, werking internaten
randvoorwaarde: aanpassing inschrijvingsgelden volwassenenonderwijs en
DKO (met uitzondering kinderen DKO)</t>
  </si>
  <si>
    <t>Zij-instroom gradueel optrekken anciënniteit praktische vakken</t>
  </si>
  <si>
    <t>Projecten (Koning Boudewijnstichting, stichting schoolsport inkantelen
 in bloso, RTC …)</t>
  </si>
  <si>
    <t>Beperking op het aantal niet-terugbetaalde detacheringen</t>
  </si>
  <si>
    <t>Klasse (FED/1FH-I-2-L/WT-FEO/9FH-I-T-L/OW)</t>
  </si>
  <si>
    <t xml:space="preserve">Totaal "onderwijs" </t>
  </si>
  <si>
    <t xml:space="preserve">Besparingen sector "Onderwijs" (bedragen in miljoenen euro's) </t>
  </si>
  <si>
    <t>Totaal
 (2015-2019)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</si>
</sst>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16" sqref="A16"/>
    </sheetView>
  </sheetViews>
  <sheetFormatPr defaultRowHeight="15" x14ac:dyDescent="0.25"/>
  <cols>
    <col min="1" max="1" width="68.5703125" customWidth="1"/>
    <col min="2" max="6" width="7.5703125" bestFit="1" customWidth="1"/>
    <col min="7" max="7" width="11.5703125" bestFit="1" customWidth="1"/>
  </cols>
  <sheetData>
    <row r="1" spans="1:7" ht="18.75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7" t="s">
        <v>11</v>
      </c>
      <c r="B2" s="7"/>
      <c r="C2" s="7"/>
      <c r="D2" s="7"/>
      <c r="E2" s="7"/>
      <c r="F2" s="7"/>
      <c r="G2" s="7"/>
    </row>
    <row r="3" spans="1:7" ht="30" x14ac:dyDescent="0.25">
      <c r="A3" s="4"/>
      <c r="B3" s="2">
        <v>2015</v>
      </c>
      <c r="C3" s="2">
        <v>2016</v>
      </c>
      <c r="D3" s="2">
        <v>2017</v>
      </c>
      <c r="E3" s="2">
        <v>2018</v>
      </c>
      <c r="F3" s="2">
        <v>2019</v>
      </c>
      <c r="G3" s="3" t="s">
        <v>12</v>
      </c>
    </row>
    <row r="4" spans="1:7" x14ac:dyDescent="0.25">
      <c r="A4" s="8" t="s">
        <v>1</v>
      </c>
      <c r="B4" s="5">
        <v>23785</v>
      </c>
      <c r="C4" s="5">
        <v>48414</v>
      </c>
      <c r="D4" s="5">
        <v>48414</v>
      </c>
      <c r="E4" s="5">
        <v>48414</v>
      </c>
      <c r="F4" s="5">
        <v>48414</v>
      </c>
      <c r="G4" s="5">
        <f t="shared" ref="G4:G9" si="0">SUM(B4:F4)</f>
        <v>217441</v>
      </c>
    </row>
    <row r="5" spans="1:7" ht="30" x14ac:dyDescent="0.25">
      <c r="A5" s="9" t="s">
        <v>2</v>
      </c>
      <c r="B5" s="5">
        <v>25852</v>
      </c>
      <c r="C5" s="5">
        <v>34470</v>
      </c>
      <c r="D5" s="5">
        <v>34470</v>
      </c>
      <c r="E5" s="5">
        <v>34470</v>
      </c>
      <c r="F5" s="5">
        <v>34470</v>
      </c>
      <c r="G5" s="5">
        <f t="shared" si="0"/>
        <v>163732</v>
      </c>
    </row>
    <row r="6" spans="1:7" x14ac:dyDescent="0.25">
      <c r="A6" s="8" t="s">
        <v>3</v>
      </c>
      <c r="B6" s="5">
        <v>6468</v>
      </c>
      <c r="C6" s="5">
        <v>6468</v>
      </c>
      <c r="D6" s="5">
        <v>6468</v>
      </c>
      <c r="E6" s="5">
        <v>6468</v>
      </c>
      <c r="F6" s="5">
        <v>6468</v>
      </c>
      <c r="G6" s="5">
        <f t="shared" si="0"/>
        <v>32340</v>
      </c>
    </row>
    <row r="7" spans="1:7" x14ac:dyDescent="0.25">
      <c r="A7" s="8" t="s">
        <v>4</v>
      </c>
      <c r="B7" s="5">
        <v>10000</v>
      </c>
      <c r="C7" s="5">
        <v>30000</v>
      </c>
      <c r="D7" s="5">
        <v>30000</v>
      </c>
      <c r="E7" s="5">
        <v>40000</v>
      </c>
      <c r="F7" s="5">
        <v>40000</v>
      </c>
      <c r="G7" s="5">
        <f t="shared" si="0"/>
        <v>150000</v>
      </c>
    </row>
    <row r="8" spans="1:7" ht="75" x14ac:dyDescent="0.25">
      <c r="A8" s="9" t="s">
        <v>5</v>
      </c>
      <c r="B8" s="5">
        <v>25167</v>
      </c>
      <c r="C8" s="5">
        <v>25167</v>
      </c>
      <c r="D8" s="5">
        <v>25167</v>
      </c>
      <c r="E8" s="5">
        <v>25167</v>
      </c>
      <c r="F8" s="5">
        <v>25167</v>
      </c>
      <c r="G8" s="5">
        <f t="shared" si="0"/>
        <v>125835</v>
      </c>
    </row>
    <row r="9" spans="1:7" x14ac:dyDescent="0.25">
      <c r="A9" s="8" t="s">
        <v>6</v>
      </c>
      <c r="B9" s="5">
        <v>5577</v>
      </c>
      <c r="C9" s="5">
        <v>10584</v>
      </c>
      <c r="D9" s="5">
        <v>15136</v>
      </c>
      <c r="E9" s="5">
        <v>19151</v>
      </c>
      <c r="F9" s="5">
        <v>22628</v>
      </c>
      <c r="G9" s="5">
        <f t="shared" si="0"/>
        <v>73076</v>
      </c>
    </row>
    <row r="10" spans="1:7" ht="30" x14ac:dyDescent="0.25">
      <c r="A10" s="9" t="s">
        <v>7</v>
      </c>
      <c r="B10" s="5">
        <v>7500</v>
      </c>
      <c r="C10" s="5">
        <v>7500</v>
      </c>
      <c r="D10" s="5">
        <v>7500</v>
      </c>
      <c r="E10" s="5">
        <v>7500</v>
      </c>
      <c r="F10" s="5">
        <v>7500</v>
      </c>
      <c r="G10" s="5">
        <f t="shared" ref="G10:G12" si="1">SUM(B10:F10)</f>
        <v>37500</v>
      </c>
    </row>
    <row r="11" spans="1:7" x14ac:dyDescent="0.25">
      <c r="A11" s="8" t="s">
        <v>8</v>
      </c>
      <c r="B11" s="5">
        <v>2000</v>
      </c>
      <c r="C11" s="5">
        <v>2000</v>
      </c>
      <c r="D11" s="5">
        <v>2000</v>
      </c>
      <c r="E11" s="5">
        <v>2000</v>
      </c>
      <c r="F11" s="5">
        <v>2000</v>
      </c>
      <c r="G11" s="5">
        <f t="shared" si="1"/>
        <v>10000</v>
      </c>
    </row>
    <row r="12" spans="1:7" x14ac:dyDescent="0.25">
      <c r="A12" s="9" t="s">
        <v>9</v>
      </c>
      <c r="B12" s="5">
        <v>1842</v>
      </c>
      <c r="C12" s="5">
        <v>1842</v>
      </c>
      <c r="D12" s="5">
        <v>1842</v>
      </c>
      <c r="E12" s="5">
        <v>1842</v>
      </c>
      <c r="F12" s="5">
        <v>1842</v>
      </c>
      <c r="G12" s="5">
        <f t="shared" si="1"/>
        <v>9210</v>
      </c>
    </row>
    <row r="13" spans="1:7" x14ac:dyDescent="0.25">
      <c r="A13" s="10" t="s">
        <v>10</v>
      </c>
      <c r="B13" s="6">
        <f>SUM(B4:B12)</f>
        <v>108191</v>
      </c>
      <c r="C13" s="6">
        <f t="shared" ref="C13:G13" si="2">SUM(C4:C12)</f>
        <v>166445</v>
      </c>
      <c r="D13" s="6">
        <f t="shared" si="2"/>
        <v>170997</v>
      </c>
      <c r="E13" s="6">
        <f t="shared" si="2"/>
        <v>185012</v>
      </c>
      <c r="F13" s="6">
        <f t="shared" si="2"/>
        <v>188489</v>
      </c>
      <c r="G13" s="6">
        <f t="shared" si="2"/>
        <v>819134</v>
      </c>
    </row>
  </sheetData>
  <mergeCells count="2">
    <mergeCell ref="A1:G1"/>
    <mergeCell ref="A2:G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2014-08-31T14:31:28Z</dcterms:modified>
</cp:coreProperties>
</file>